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JULIO 2022\FINANCIERO\"/>
    </mc:Choice>
  </mc:AlternateContent>
  <bookViews>
    <workbookView xWindow="0" yWindow="0" windowWidth="20490" windowHeight="6750"/>
  </bookViews>
  <sheets>
    <sheet name="RefCCPCuenta" sheetId="1" r:id="rId1"/>
  </sheets>
  <definedNames>
    <definedName name="_xlnm.Print_Area" localSheetId="0">RefCCPCuenta!$A$1:$L$43</definedName>
  </definedNames>
  <calcPr calcId="162913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7" i="1"/>
</calcChain>
</file>

<file path=xl/sharedStrings.xml><?xml version="1.0" encoding="utf-8"?>
<sst xmlns="http://schemas.openxmlformats.org/spreadsheetml/2006/main" count="60" uniqueCount="53">
  <si>
    <t>Agrupaciones</t>
  </si>
  <si>
    <t>Pres. Inicial</t>
  </si>
  <si>
    <t>Modificación Aprobada</t>
  </si>
  <si>
    <t>Devengado Aprobado</t>
  </si>
  <si>
    <t>2022/01-Enero</t>
  </si>
  <si>
    <t>2022/02-Febrero</t>
  </si>
  <si>
    <t>2022/03-Marzo</t>
  </si>
  <si>
    <t>2022/04-Abril</t>
  </si>
  <si>
    <t>2022/05-Mayo</t>
  </si>
  <si>
    <t>2022/06-Junio</t>
  </si>
  <si>
    <t>2022/07-Julio</t>
  </si>
  <si>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</si>
  <si>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</si>
  <si>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</si>
  <si>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</si>
  <si>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</si>
  <si>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</si>
  <si>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</si>
  <si>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</si>
  <si>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</si>
  <si>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</si>
  <si>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</si>
  <si>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</si>
  <si>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</si>
  <si>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</si>
  <si>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</si>
  <si>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</si>
  <si>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</si>
  <si>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</si>
  <si>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</si>
  <si>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</si>
  <si>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</si>
  <si>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</si>
  <si>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</si>
  <si>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</si>
  <si>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</si>
  <si>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</si>
  <si>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</si>
  <si>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</si>
  <si>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</si>
  <si>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</si>
  <si>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</si>
  <si>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</si>
  <si>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</si>
  <si>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</si>
  <si>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</si>
  <si>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</si>
  <si>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</si>
  <si>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Sistema de Información de la Gestión Financiera</t>
  </si>
  <si>
    <t>Periodo:2022</t>
  </si>
  <si>
    <t>Reporte IGP02</t>
  </si>
  <si>
    <t>EG-004</t>
  </si>
  <si>
    <t>00108229238-SIGEF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</si>
</sst>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indent="1"/>
    </xf>
    <xf numFmtId="49" fontId="4" fillId="0" borderId="0" xfId="0" applyNumberFormat="1" applyFont="1" applyAlignment="1">
      <alignment horizontal="left" indent="2"/>
    </xf>
    <xf numFmtId="43" fontId="0" fillId="0" borderId="0" xfId="1" applyFont="1"/>
    <xf numFmtId="43" fontId="6" fillId="0" borderId="0" xfId="1" applyFont="1" applyAlignment="1">
      <alignment horizontal="right"/>
    </xf>
    <xf numFmtId="0" fontId="7" fillId="0" borderId="0" xfId="0" applyFont="1"/>
    <xf numFmtId="49" fontId="1" fillId="2" borderId="1" xfId="0" applyNumberFormat="1" applyFont="1" applyFill="1" applyBorder="1" applyAlignment="1">
      <alignment horizontal="left" wrapText="1"/>
    </xf>
    <xf numFmtId="2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90" zoomScaleNormal="100" zoomScaleSheetLayoutView="90" workbookViewId="0">
      <selection activeCell="B4" sqref="B4"/>
    </sheetView>
  </sheetViews>
  <sheetFormatPr baseColWidth="10" defaultColWidth="9.140625" defaultRowHeight="15" x14ac:dyDescent="0.25"/>
  <cols>
    <col min="1" max="1" width="35" customWidth="1"/>
    <col min="2" max="2" width="16" customWidth="1"/>
    <col min="3" max="3" width="16.28515625" customWidth="1"/>
    <col min="4" max="4" width="13.85546875" customWidth="1"/>
    <col min="5" max="5" width="15" customWidth="1"/>
    <col min="6" max="6" width="14.7109375" customWidth="1"/>
    <col min="7" max="7" width="14.28515625" customWidth="1"/>
    <col min="8" max="8" width="15.85546875" customWidth="1"/>
    <col min="9" max="9" width="14.7109375" customWidth="1"/>
    <col min="10" max="10" width="15.28515625" customWidth="1"/>
    <col min="11" max="11" width="15" customWidth="1"/>
    <col min="12" max="12" width="9.140625" hidden="1" customWidth="1"/>
  </cols>
  <sheetData>
    <row r="1" spans="1:13" x14ac:dyDescent="0.25">
      <c r="A1" t="s">
        <v>48</v>
      </c>
      <c r="J1" t="s">
        <v>51</v>
      </c>
    </row>
    <row r="2" spans="1:13" x14ac:dyDescent="0.25">
      <c r="A2" t="s">
        <v>49</v>
      </c>
      <c r="E2" t="s">
        <v>50</v>
      </c>
      <c r="J2" s="9">
        <v>44777.464606481481</v>
      </c>
    </row>
    <row r="4" spans="1:13" x14ac:dyDescent="0.25">
      <c r="J4" t="s">
        <v>52</v>
      </c>
    </row>
    <row r="5" spans="1:13" ht="15.75" x14ac:dyDescent="0.25"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3" ht="31.5" x14ac:dyDescent="0.25">
      <c r="A6" s="1" t="s">
        <v>0</v>
      </c>
      <c r="B6" s="8" t="s">
        <v>1</v>
      </c>
      <c r="C6" s="8" t="s">
        <v>2</v>
      </c>
      <c r="D6" s="8" t="s">
        <v>3</v>
      </c>
      <c r="E6" s="8" t="s">
        <v>3</v>
      </c>
      <c r="F6" s="8" t="s">
        <v>3</v>
      </c>
      <c r="G6" s="8" t="s">
        <v>3</v>
      </c>
      <c r="H6" s="8" t="s">
        <v>3</v>
      </c>
      <c r="I6" s="8" t="s">
        <v>3</v>
      </c>
      <c r="J6" s="8" t="s">
        <v>3</v>
      </c>
      <c r="K6" s="8" t="s">
        <v>3</v>
      </c>
    </row>
    <row r="7" spans="1:13" x14ac:dyDescent="0.25">
      <c r="A7" s="2" t="s">
        <v>11</v>
      </c>
      <c r="B7" s="6">
        <v>3321764347</v>
      </c>
      <c r="C7" s="6">
        <v>3329751347</v>
      </c>
      <c r="D7" s="6">
        <v>22184006.73</v>
      </c>
      <c r="E7" s="6">
        <v>138131989.19999999</v>
      </c>
      <c r="F7" s="6">
        <v>82492163.099999994</v>
      </c>
      <c r="G7" s="6">
        <v>336844760.25999999</v>
      </c>
      <c r="H7" s="6">
        <v>188207386.53999999</v>
      </c>
      <c r="I7" s="6">
        <v>157893392.84</v>
      </c>
      <c r="J7" s="6">
        <v>159565700.94</v>
      </c>
      <c r="K7" s="6">
        <f>D7+E7+F7+G7+H7+I7+J7</f>
        <v>1085319399.6099999</v>
      </c>
      <c r="L7" s="5"/>
      <c r="M7" s="5"/>
    </row>
    <row r="8" spans="1:13" x14ac:dyDescent="0.25">
      <c r="A8" s="2" t="s">
        <v>12</v>
      </c>
      <c r="B8" s="6">
        <v>3321764347</v>
      </c>
      <c r="C8" s="6">
        <v>3329751347</v>
      </c>
      <c r="D8" s="6">
        <v>22184006.73</v>
      </c>
      <c r="E8" s="6">
        <v>138131989.19999999</v>
      </c>
      <c r="F8" s="6">
        <v>82492163.099999994</v>
      </c>
      <c r="G8" s="6">
        <v>336844760.25999999</v>
      </c>
      <c r="H8" s="6">
        <v>188207386.53999999</v>
      </c>
      <c r="I8" s="6">
        <v>157893392.84</v>
      </c>
      <c r="J8" s="6">
        <v>159565700.94</v>
      </c>
      <c r="K8" s="6">
        <f t="shared" ref="K8:K43" si="0">D8+E8+F8+G8+H8+I8+J8</f>
        <v>1085319399.6099999</v>
      </c>
      <c r="L8" s="5"/>
      <c r="M8" s="5"/>
    </row>
    <row r="9" spans="1:13" x14ac:dyDescent="0.25">
      <c r="A9" s="3" t="s">
        <v>13</v>
      </c>
      <c r="B9" s="6">
        <v>1238237227</v>
      </c>
      <c r="C9" s="6">
        <v>1238237227</v>
      </c>
      <c r="D9" s="6">
        <v>1707318.34</v>
      </c>
      <c r="E9" s="6">
        <v>105959026.51000001</v>
      </c>
      <c r="F9" s="6">
        <v>57575954.090000004</v>
      </c>
      <c r="G9" s="6">
        <v>62915461.32</v>
      </c>
      <c r="H9" s="6">
        <v>81036745.989999995</v>
      </c>
      <c r="I9" s="6">
        <v>63243589.990000002</v>
      </c>
      <c r="J9" s="6">
        <v>97976865.390000001</v>
      </c>
      <c r="K9" s="6">
        <f t="shared" si="0"/>
        <v>470414961.63</v>
      </c>
      <c r="L9" s="5"/>
      <c r="M9" s="5"/>
    </row>
    <row r="10" spans="1:13" x14ac:dyDescent="0.25">
      <c r="A10" s="4" t="s">
        <v>14</v>
      </c>
      <c r="B10" s="6">
        <v>1087621384</v>
      </c>
      <c r="C10" s="6">
        <v>1080880148.4000001</v>
      </c>
      <c r="D10" s="6">
        <v>326150</v>
      </c>
      <c r="E10" s="6">
        <v>90483107.609999999</v>
      </c>
      <c r="F10" s="6">
        <v>48673785.5</v>
      </c>
      <c r="G10" s="6">
        <v>53104058.289999999</v>
      </c>
      <c r="H10" s="6">
        <v>69200909.590000004</v>
      </c>
      <c r="I10" s="6">
        <v>53226141.759999998</v>
      </c>
      <c r="J10" s="6">
        <v>51040292.109999999</v>
      </c>
      <c r="K10" s="6">
        <f t="shared" si="0"/>
        <v>366054444.86000001</v>
      </c>
      <c r="L10" s="5"/>
      <c r="M10" s="5"/>
    </row>
    <row r="11" spans="1:13" x14ac:dyDescent="0.25">
      <c r="A11" s="4" t="s">
        <v>15</v>
      </c>
      <c r="B11" s="6">
        <v>48096796</v>
      </c>
      <c r="C11" s="6">
        <v>54231796</v>
      </c>
      <c r="D11" s="6">
        <v>1331300</v>
      </c>
      <c r="E11" s="6">
        <v>1487200</v>
      </c>
      <c r="F11" s="6">
        <v>1391300</v>
      </c>
      <c r="G11" s="6">
        <v>1470300</v>
      </c>
      <c r="H11" s="6">
        <v>1509806.67</v>
      </c>
      <c r="I11" s="6">
        <v>1422300</v>
      </c>
      <c r="J11" s="6">
        <v>38778323.630000003</v>
      </c>
      <c r="K11" s="6">
        <f t="shared" si="0"/>
        <v>47390530.300000004</v>
      </c>
      <c r="L11" s="5"/>
      <c r="M11" s="5"/>
    </row>
    <row r="12" spans="1:13" x14ac:dyDescent="0.25">
      <c r="A12" s="4" t="s">
        <v>16</v>
      </c>
      <c r="B12" s="6">
        <v>6500000</v>
      </c>
      <c r="C12" s="6">
        <v>6500000</v>
      </c>
      <c r="D12" s="6">
        <v>0</v>
      </c>
      <c r="E12" s="6">
        <v>426850</v>
      </c>
      <c r="F12" s="6">
        <v>298300</v>
      </c>
      <c r="G12" s="6">
        <v>347250</v>
      </c>
      <c r="H12" s="6">
        <v>541400</v>
      </c>
      <c r="I12" s="6">
        <v>608800</v>
      </c>
      <c r="J12" s="6">
        <v>510600</v>
      </c>
      <c r="K12" s="6">
        <f t="shared" si="0"/>
        <v>2733200</v>
      </c>
      <c r="L12" s="5"/>
      <c r="M12" s="5"/>
    </row>
    <row r="13" spans="1:13" x14ac:dyDescent="0.25">
      <c r="A13" s="4" t="s">
        <v>17</v>
      </c>
      <c r="B13" s="6">
        <v>96019047</v>
      </c>
      <c r="C13" s="6">
        <v>96625282.599999994</v>
      </c>
      <c r="D13" s="6">
        <v>49868.34</v>
      </c>
      <c r="E13" s="6">
        <v>13561868.9</v>
      </c>
      <c r="F13" s="6">
        <v>7212568.5899999999</v>
      </c>
      <c r="G13" s="6">
        <v>7993853.0300000003</v>
      </c>
      <c r="H13" s="6">
        <v>9784629.7300000004</v>
      </c>
      <c r="I13" s="6">
        <v>7986348.2300000004</v>
      </c>
      <c r="J13" s="6">
        <v>7647649.6500000004</v>
      </c>
      <c r="K13" s="6">
        <f t="shared" si="0"/>
        <v>54236786.470000006</v>
      </c>
      <c r="L13" s="5"/>
      <c r="M13" s="5"/>
    </row>
    <row r="14" spans="1:13" x14ac:dyDescent="0.25">
      <c r="A14" s="3" t="s">
        <v>18</v>
      </c>
      <c r="B14" s="6">
        <v>769419012</v>
      </c>
      <c r="C14" s="6">
        <v>764919012</v>
      </c>
      <c r="D14" s="6">
        <v>2370736.56</v>
      </c>
      <c r="E14" s="6">
        <v>8346218.5099999998</v>
      </c>
      <c r="F14" s="6">
        <v>5400342.5199999996</v>
      </c>
      <c r="G14" s="6">
        <v>15563288.199999999</v>
      </c>
      <c r="H14" s="6">
        <v>6586646.3700000001</v>
      </c>
      <c r="I14" s="6">
        <v>8342260.3799999999</v>
      </c>
      <c r="J14" s="6">
        <v>3631452.1</v>
      </c>
      <c r="K14" s="6">
        <f t="shared" si="0"/>
        <v>50240944.640000001</v>
      </c>
      <c r="L14" s="5"/>
      <c r="M14" s="5"/>
    </row>
    <row r="15" spans="1:13" x14ac:dyDescent="0.25">
      <c r="A15" s="4" t="s">
        <v>19</v>
      </c>
      <c r="B15" s="6">
        <v>29040000</v>
      </c>
      <c r="C15" s="6">
        <v>29040400</v>
      </c>
      <c r="D15" s="6">
        <v>2289340.75</v>
      </c>
      <c r="E15" s="6">
        <v>2190457.35</v>
      </c>
      <c r="F15" s="6">
        <v>2330391.42</v>
      </c>
      <c r="G15" s="6">
        <v>2157908.5699999998</v>
      </c>
      <c r="H15" s="6">
        <v>2516953.13</v>
      </c>
      <c r="I15" s="6">
        <v>2660332.7599999998</v>
      </c>
      <c r="J15" s="6">
        <v>2514021.15</v>
      </c>
      <c r="K15" s="6">
        <f t="shared" si="0"/>
        <v>16659405.129999999</v>
      </c>
      <c r="L15" s="5"/>
      <c r="M15" s="5"/>
    </row>
    <row r="16" spans="1:13" x14ac:dyDescent="0.25">
      <c r="A16" s="4" t="s">
        <v>20</v>
      </c>
      <c r="B16" s="6">
        <v>17262493</v>
      </c>
      <c r="C16" s="6">
        <v>22914293</v>
      </c>
      <c r="D16" s="6">
        <v>0</v>
      </c>
      <c r="E16" s="6">
        <v>845812</v>
      </c>
      <c r="F16" s="6">
        <v>156084.5</v>
      </c>
      <c r="G16" s="6">
        <v>415572.11</v>
      </c>
      <c r="H16" s="6">
        <v>204160.06</v>
      </c>
      <c r="I16" s="6">
        <v>266919.5</v>
      </c>
      <c r="J16" s="6">
        <v>62265.06</v>
      </c>
      <c r="K16" s="6">
        <f t="shared" si="0"/>
        <v>1950813.23</v>
      </c>
      <c r="L16" s="5"/>
      <c r="M16" s="5"/>
    </row>
    <row r="17" spans="1:13" x14ac:dyDescent="0.25">
      <c r="A17" s="4" t="s">
        <v>21</v>
      </c>
      <c r="B17" s="6">
        <v>11770870</v>
      </c>
      <c r="C17" s="6">
        <v>12570870</v>
      </c>
      <c r="D17" s="6">
        <v>0</v>
      </c>
      <c r="E17" s="6">
        <v>1484402.5</v>
      </c>
      <c r="F17" s="6">
        <v>877087.5</v>
      </c>
      <c r="G17" s="6">
        <v>549662.5</v>
      </c>
      <c r="H17" s="6">
        <v>1406437.5</v>
      </c>
      <c r="I17" s="6">
        <v>1684702.5</v>
      </c>
      <c r="J17" s="6">
        <v>0</v>
      </c>
      <c r="K17" s="6">
        <f t="shared" si="0"/>
        <v>6002292.5</v>
      </c>
      <c r="L17" s="5"/>
      <c r="M17" s="5"/>
    </row>
    <row r="18" spans="1:13" x14ac:dyDescent="0.25">
      <c r="A18" s="4" t="s">
        <v>22</v>
      </c>
      <c r="B18" s="6">
        <v>900340</v>
      </c>
      <c r="C18" s="6">
        <v>549940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53390.98</v>
      </c>
      <c r="J18" s="6">
        <v>0</v>
      </c>
      <c r="K18" s="6">
        <f t="shared" si="0"/>
        <v>53390.98</v>
      </c>
      <c r="L18" s="5"/>
      <c r="M18" s="5"/>
    </row>
    <row r="19" spans="1:13" x14ac:dyDescent="0.25">
      <c r="A19" s="4" t="s">
        <v>23</v>
      </c>
      <c r="B19" s="6">
        <v>25780000</v>
      </c>
      <c r="C19" s="6">
        <v>26980000</v>
      </c>
      <c r="D19" s="6">
        <v>0</v>
      </c>
      <c r="E19" s="6">
        <v>1884596.86</v>
      </c>
      <c r="F19" s="6">
        <v>871109.93</v>
      </c>
      <c r="G19" s="6">
        <v>2099319.04</v>
      </c>
      <c r="H19" s="6">
        <v>978744.69</v>
      </c>
      <c r="I19" s="6">
        <v>842978.73</v>
      </c>
      <c r="J19" s="6">
        <v>530465.07999999996</v>
      </c>
      <c r="K19" s="6">
        <f t="shared" si="0"/>
        <v>7207214.3300000001</v>
      </c>
      <c r="L19" s="5"/>
      <c r="M19" s="5"/>
    </row>
    <row r="20" spans="1:13" x14ac:dyDescent="0.25">
      <c r="A20" s="4" t="s">
        <v>24</v>
      </c>
      <c r="B20" s="6">
        <v>12700000</v>
      </c>
      <c r="C20" s="6">
        <v>12700000</v>
      </c>
      <c r="D20" s="6">
        <v>81395.81</v>
      </c>
      <c r="E20" s="6">
        <v>840714.67</v>
      </c>
      <c r="F20" s="6">
        <v>676936.38</v>
      </c>
      <c r="G20" s="6">
        <v>4614346.4800000004</v>
      </c>
      <c r="H20" s="6">
        <v>448074.79</v>
      </c>
      <c r="I20" s="6">
        <v>1482192.17</v>
      </c>
      <c r="J20" s="6">
        <v>447198.41</v>
      </c>
      <c r="K20" s="6">
        <f t="shared" si="0"/>
        <v>8590858.709999999</v>
      </c>
      <c r="L20" s="5"/>
      <c r="M20" s="5"/>
    </row>
    <row r="21" spans="1:13" x14ac:dyDescent="0.25">
      <c r="A21" s="4" t="s">
        <v>25</v>
      </c>
      <c r="B21" s="6">
        <v>32223537</v>
      </c>
      <c r="C21" s="6">
        <v>32883775.699999999</v>
      </c>
      <c r="D21" s="6">
        <v>0</v>
      </c>
      <c r="E21" s="6">
        <v>0</v>
      </c>
      <c r="F21" s="6">
        <v>332055</v>
      </c>
      <c r="G21" s="6">
        <v>143075</v>
      </c>
      <c r="H21" s="6">
        <v>16520</v>
      </c>
      <c r="I21" s="6">
        <v>204767.82</v>
      </c>
      <c r="J21" s="6">
        <v>16520</v>
      </c>
      <c r="K21" s="6">
        <f t="shared" si="0"/>
        <v>712937.82000000007</v>
      </c>
      <c r="L21" s="5"/>
      <c r="M21" s="5"/>
    </row>
    <row r="22" spans="1:13" x14ac:dyDescent="0.25">
      <c r="A22" s="4" t="s">
        <v>26</v>
      </c>
      <c r="B22" s="6">
        <v>632641772</v>
      </c>
      <c r="C22" s="6">
        <v>613798109.29999995</v>
      </c>
      <c r="D22" s="6">
        <v>0</v>
      </c>
      <c r="E22" s="6">
        <v>1100235.1299999999</v>
      </c>
      <c r="F22" s="6">
        <v>156677.79</v>
      </c>
      <c r="G22" s="6">
        <v>3324855</v>
      </c>
      <c r="H22" s="6">
        <v>918632.36</v>
      </c>
      <c r="I22" s="6">
        <v>1048748.97</v>
      </c>
      <c r="J22" s="6">
        <v>0</v>
      </c>
      <c r="K22" s="6">
        <f t="shared" si="0"/>
        <v>6549149.25</v>
      </c>
      <c r="L22" s="5"/>
      <c r="M22" s="5"/>
    </row>
    <row r="23" spans="1:13" x14ac:dyDescent="0.25">
      <c r="A23" s="4" t="s">
        <v>27</v>
      </c>
      <c r="B23" s="6">
        <v>7100000</v>
      </c>
      <c r="C23" s="6">
        <v>13481624</v>
      </c>
      <c r="D23" s="6">
        <v>0</v>
      </c>
      <c r="E23" s="6">
        <v>0</v>
      </c>
      <c r="F23" s="6">
        <v>0</v>
      </c>
      <c r="G23" s="6">
        <v>2258549.5</v>
      </c>
      <c r="H23" s="6">
        <v>97123.839999999997</v>
      </c>
      <c r="I23" s="6">
        <v>98226.95</v>
      </c>
      <c r="J23" s="6">
        <v>60982.400000000001</v>
      </c>
      <c r="K23" s="6">
        <f t="shared" si="0"/>
        <v>2514882.69</v>
      </c>
      <c r="L23" s="5"/>
      <c r="M23" s="5"/>
    </row>
    <row r="24" spans="1:13" x14ac:dyDescent="0.25">
      <c r="A24" s="3" t="s">
        <v>28</v>
      </c>
      <c r="B24" s="6">
        <v>80029183</v>
      </c>
      <c r="C24" s="6">
        <v>84529183</v>
      </c>
      <c r="D24" s="6">
        <v>0</v>
      </c>
      <c r="E24" s="6">
        <v>55561.72</v>
      </c>
      <c r="F24" s="6">
        <v>305066.74</v>
      </c>
      <c r="G24" s="6">
        <v>390100.24</v>
      </c>
      <c r="H24" s="6">
        <v>677946.29</v>
      </c>
      <c r="I24" s="6">
        <v>1837959.17</v>
      </c>
      <c r="J24" s="6">
        <v>1729679.78</v>
      </c>
      <c r="K24" s="6">
        <f t="shared" si="0"/>
        <v>4996313.9400000004</v>
      </c>
      <c r="L24" s="5"/>
      <c r="M24" s="5"/>
    </row>
    <row r="25" spans="1:13" x14ac:dyDescent="0.25">
      <c r="A25" s="4" t="s">
        <v>29</v>
      </c>
      <c r="B25" s="6">
        <v>2990000</v>
      </c>
      <c r="C25" s="6">
        <v>3560000</v>
      </c>
      <c r="D25" s="6">
        <v>0</v>
      </c>
      <c r="E25" s="6">
        <v>35320</v>
      </c>
      <c r="F25" s="6">
        <v>17000</v>
      </c>
      <c r="G25" s="6">
        <v>0</v>
      </c>
      <c r="H25" s="6">
        <v>69600</v>
      </c>
      <c r="I25" s="6">
        <v>173193.05</v>
      </c>
      <c r="J25" s="6">
        <v>0</v>
      </c>
      <c r="K25" s="6">
        <f t="shared" si="0"/>
        <v>295113.05</v>
      </c>
      <c r="L25" s="5"/>
      <c r="M25" s="5"/>
    </row>
    <row r="26" spans="1:13" x14ac:dyDescent="0.25">
      <c r="A26" s="4" t="s">
        <v>30</v>
      </c>
      <c r="B26" s="6">
        <v>3990000</v>
      </c>
      <c r="C26" s="6">
        <v>1634708</v>
      </c>
      <c r="D26" s="6">
        <v>0</v>
      </c>
      <c r="E26" s="6">
        <v>0</v>
      </c>
      <c r="F26" s="6">
        <v>129999.84</v>
      </c>
      <c r="G26" s="6">
        <v>0</v>
      </c>
      <c r="H26" s="6">
        <v>0</v>
      </c>
      <c r="I26" s="6">
        <v>220491.89</v>
      </c>
      <c r="J26" s="6">
        <v>10089</v>
      </c>
      <c r="K26" s="6">
        <f t="shared" si="0"/>
        <v>360580.73</v>
      </c>
      <c r="L26" s="5"/>
      <c r="M26" s="5"/>
    </row>
    <row r="27" spans="1:13" x14ac:dyDescent="0.25">
      <c r="A27" s="4" t="s">
        <v>31</v>
      </c>
      <c r="B27" s="6">
        <v>4891986</v>
      </c>
      <c r="C27" s="6">
        <v>8925454.5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767376.9</v>
      </c>
      <c r="J27" s="6">
        <v>1414437.5</v>
      </c>
      <c r="K27" s="6">
        <f t="shared" si="0"/>
        <v>2181814.4</v>
      </c>
      <c r="L27" s="5"/>
      <c r="M27" s="5"/>
    </row>
    <row r="28" spans="1:13" x14ac:dyDescent="0.25">
      <c r="A28" s="4" t="s">
        <v>32</v>
      </c>
      <c r="B28" s="6">
        <v>7018000</v>
      </c>
      <c r="C28" s="6">
        <v>3811812.08</v>
      </c>
      <c r="D28" s="6">
        <v>0</v>
      </c>
      <c r="E28" s="6">
        <v>0</v>
      </c>
      <c r="F28" s="6">
        <v>0</v>
      </c>
      <c r="G28" s="6">
        <v>356360</v>
      </c>
      <c r="H28" s="6">
        <v>72762.929999999993</v>
      </c>
      <c r="I28" s="6">
        <v>189711.78</v>
      </c>
      <c r="J28" s="6">
        <v>0</v>
      </c>
      <c r="K28" s="6">
        <f t="shared" si="0"/>
        <v>618834.71</v>
      </c>
      <c r="L28" s="5"/>
      <c r="M28" s="5"/>
    </row>
    <row r="29" spans="1:13" x14ac:dyDescent="0.25">
      <c r="A29" s="4" t="s">
        <v>33</v>
      </c>
      <c r="B29" s="6">
        <v>2620678</v>
      </c>
      <c r="C29" s="6">
        <v>2976449.04</v>
      </c>
      <c r="D29" s="6">
        <v>0</v>
      </c>
      <c r="E29" s="6">
        <v>0</v>
      </c>
      <c r="F29" s="6">
        <v>0</v>
      </c>
      <c r="G29" s="6">
        <v>33740.239999999998</v>
      </c>
      <c r="H29" s="6">
        <v>0</v>
      </c>
      <c r="I29" s="6">
        <v>7704.75</v>
      </c>
      <c r="J29" s="6">
        <v>0</v>
      </c>
      <c r="K29" s="6">
        <f t="shared" si="0"/>
        <v>41444.99</v>
      </c>
      <c r="L29" s="5"/>
      <c r="M29" s="5"/>
    </row>
    <row r="30" spans="1:13" x14ac:dyDescent="0.25">
      <c r="A30" s="4" t="s">
        <v>34</v>
      </c>
      <c r="B30" s="6">
        <v>45427433</v>
      </c>
      <c r="C30" s="6">
        <v>45013781.100000001</v>
      </c>
      <c r="D30" s="6">
        <v>0</v>
      </c>
      <c r="E30" s="6">
        <v>0</v>
      </c>
      <c r="F30" s="6">
        <v>0</v>
      </c>
      <c r="G30" s="6">
        <v>0</v>
      </c>
      <c r="H30" s="6">
        <v>122986.16</v>
      </c>
      <c r="I30" s="6">
        <v>15459.22</v>
      </c>
      <c r="J30" s="6">
        <v>0</v>
      </c>
      <c r="K30" s="6">
        <f t="shared" si="0"/>
        <v>138445.38</v>
      </c>
      <c r="L30" s="5"/>
      <c r="M30" s="5"/>
    </row>
    <row r="31" spans="1:13" x14ac:dyDescent="0.25">
      <c r="A31" s="4" t="s">
        <v>35</v>
      </c>
      <c r="B31" s="6">
        <v>13091086</v>
      </c>
      <c r="C31" s="6">
        <v>18606978.280000001</v>
      </c>
      <c r="D31" s="6">
        <v>0</v>
      </c>
      <c r="E31" s="6">
        <v>20241.72</v>
      </c>
      <c r="F31" s="6">
        <v>158066.9</v>
      </c>
      <c r="G31" s="6">
        <v>0</v>
      </c>
      <c r="H31" s="6">
        <v>412597.2</v>
      </c>
      <c r="I31" s="6">
        <v>464021.58</v>
      </c>
      <c r="J31" s="6">
        <v>305153.28000000003</v>
      </c>
      <c r="K31" s="6">
        <f t="shared" si="0"/>
        <v>1360080.6800000002</v>
      </c>
      <c r="L31" s="5"/>
      <c r="M31" s="5"/>
    </row>
    <row r="32" spans="1:13" x14ac:dyDescent="0.25">
      <c r="A32" s="3" t="s">
        <v>36</v>
      </c>
      <c r="B32" s="6">
        <v>1102355819</v>
      </c>
      <c r="C32" s="6">
        <v>1110342819</v>
      </c>
      <c r="D32" s="6">
        <v>18105951.829999998</v>
      </c>
      <c r="E32" s="6">
        <v>23771182.460000001</v>
      </c>
      <c r="F32" s="6">
        <v>18993212.23</v>
      </c>
      <c r="G32" s="6">
        <v>257922676.44999999</v>
      </c>
      <c r="H32" s="6">
        <v>97325953.819999993</v>
      </c>
      <c r="I32" s="6">
        <v>84027673.659999996</v>
      </c>
      <c r="J32" s="6">
        <v>56227703.670000002</v>
      </c>
      <c r="K32" s="6">
        <f t="shared" si="0"/>
        <v>556374354.11999989</v>
      </c>
      <c r="L32" s="5"/>
      <c r="M32" s="5"/>
    </row>
    <row r="33" spans="1:13" x14ac:dyDescent="0.25">
      <c r="A33" s="4" t="s">
        <v>37</v>
      </c>
      <c r="B33" s="6">
        <v>161843140</v>
      </c>
      <c r="C33" s="6">
        <v>167843140</v>
      </c>
      <c r="D33" s="6">
        <v>0</v>
      </c>
      <c r="E33" s="6">
        <v>3616083.12</v>
      </c>
      <c r="F33" s="6">
        <v>887260.4</v>
      </c>
      <c r="G33" s="6">
        <v>18147772.309999999</v>
      </c>
      <c r="H33" s="6">
        <v>328294</v>
      </c>
      <c r="I33" s="6">
        <v>399570</v>
      </c>
      <c r="J33" s="6">
        <v>4000000</v>
      </c>
      <c r="K33" s="6">
        <f t="shared" si="0"/>
        <v>27378979.829999998</v>
      </c>
      <c r="L33" s="5"/>
      <c r="M33" s="5"/>
    </row>
    <row r="34" spans="1:13" x14ac:dyDescent="0.25">
      <c r="A34" s="4" t="s">
        <v>38</v>
      </c>
      <c r="B34" s="6">
        <v>923319911</v>
      </c>
      <c r="C34" s="6">
        <v>923319911</v>
      </c>
      <c r="D34" s="6">
        <v>18105951.829999998</v>
      </c>
      <c r="E34" s="6">
        <v>18105951.829999998</v>
      </c>
      <c r="F34" s="6">
        <v>18105951.829999998</v>
      </c>
      <c r="G34" s="6">
        <v>226716334.50999999</v>
      </c>
      <c r="H34" s="6">
        <v>96997659.819999993</v>
      </c>
      <c r="I34" s="6">
        <v>83628103.659999996</v>
      </c>
      <c r="J34" s="6">
        <v>52152595.670000002</v>
      </c>
      <c r="K34" s="6">
        <f t="shared" si="0"/>
        <v>513812549.15000004</v>
      </c>
      <c r="L34" s="5"/>
      <c r="M34" s="5"/>
    </row>
    <row r="35" spans="1:13" x14ac:dyDescent="0.25">
      <c r="A35" s="4" t="s">
        <v>39</v>
      </c>
      <c r="B35" s="6">
        <v>17192768</v>
      </c>
      <c r="C35" s="6">
        <v>19179768</v>
      </c>
      <c r="D35" s="6">
        <v>0</v>
      </c>
      <c r="E35" s="6">
        <v>2049147.51</v>
      </c>
      <c r="F35" s="6">
        <v>0</v>
      </c>
      <c r="G35" s="6">
        <v>13058569.630000001</v>
      </c>
      <c r="H35" s="6">
        <v>0</v>
      </c>
      <c r="I35" s="6">
        <v>0</v>
      </c>
      <c r="J35" s="6">
        <v>75108</v>
      </c>
      <c r="K35" s="6">
        <f t="shared" si="0"/>
        <v>15182825.140000001</v>
      </c>
      <c r="L35" s="5"/>
      <c r="M35" s="5"/>
    </row>
    <row r="36" spans="1:13" x14ac:dyDescent="0.25">
      <c r="A36" s="3" t="s">
        <v>40</v>
      </c>
      <c r="B36" s="6">
        <v>131723106</v>
      </c>
      <c r="C36" s="6">
        <v>131723106</v>
      </c>
      <c r="D36" s="6">
        <v>0</v>
      </c>
      <c r="E36" s="6">
        <v>0</v>
      </c>
      <c r="F36" s="6">
        <v>217587.52</v>
      </c>
      <c r="G36" s="6">
        <v>53234.05</v>
      </c>
      <c r="H36" s="6">
        <v>2580094.0699999998</v>
      </c>
      <c r="I36" s="6">
        <v>441909.64</v>
      </c>
      <c r="J36" s="6">
        <v>0</v>
      </c>
      <c r="K36" s="6">
        <f t="shared" si="0"/>
        <v>3292825.28</v>
      </c>
      <c r="L36" s="5"/>
      <c r="M36" s="5"/>
    </row>
    <row r="37" spans="1:13" x14ac:dyDescent="0.25">
      <c r="A37" s="4" t="s">
        <v>41</v>
      </c>
      <c r="B37" s="6">
        <v>39443650</v>
      </c>
      <c r="C37" s="6">
        <v>36478616.859999999</v>
      </c>
      <c r="D37" s="6">
        <v>0</v>
      </c>
      <c r="E37" s="6">
        <v>0</v>
      </c>
      <c r="F37" s="6">
        <v>121687.5</v>
      </c>
      <c r="G37" s="6">
        <v>0</v>
      </c>
      <c r="H37" s="6">
        <v>372094.12</v>
      </c>
      <c r="I37" s="6">
        <v>441909.64</v>
      </c>
      <c r="J37" s="6">
        <v>0</v>
      </c>
      <c r="K37" s="6">
        <f t="shared" si="0"/>
        <v>935691.26</v>
      </c>
      <c r="L37" s="5"/>
      <c r="M37" s="5"/>
    </row>
    <row r="38" spans="1:13" x14ac:dyDescent="0.25">
      <c r="A38" s="4" t="s">
        <v>42</v>
      </c>
      <c r="B38" s="6">
        <v>190000</v>
      </c>
      <c r="C38" s="6">
        <v>1064400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f t="shared" si="0"/>
        <v>0</v>
      </c>
      <c r="L38" s="5"/>
      <c r="M38" s="5"/>
    </row>
    <row r="39" spans="1:13" x14ac:dyDescent="0.25">
      <c r="A39" s="4" t="s">
        <v>43</v>
      </c>
      <c r="B39" s="6">
        <v>0</v>
      </c>
      <c r="C39" s="6">
        <v>54433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f t="shared" si="0"/>
        <v>0</v>
      </c>
      <c r="L39" s="5"/>
      <c r="M39" s="5"/>
    </row>
    <row r="40" spans="1:13" x14ac:dyDescent="0.25">
      <c r="A40" s="4" t="s">
        <v>44</v>
      </c>
      <c r="B40" s="6">
        <v>63718262</v>
      </c>
      <c r="C40" s="6">
        <v>63514485.359999999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f t="shared" si="0"/>
        <v>0</v>
      </c>
      <c r="L40" s="5"/>
      <c r="M40" s="5"/>
    </row>
    <row r="41" spans="1:13" x14ac:dyDescent="0.25">
      <c r="A41" s="4" t="s">
        <v>45</v>
      </c>
      <c r="B41" s="6">
        <v>8737861</v>
      </c>
      <c r="C41" s="6">
        <v>7388461.1399999997</v>
      </c>
      <c r="D41" s="6">
        <v>0</v>
      </c>
      <c r="E41" s="6">
        <v>0</v>
      </c>
      <c r="F41" s="6">
        <v>95900.02</v>
      </c>
      <c r="G41" s="6">
        <v>0</v>
      </c>
      <c r="H41" s="6">
        <v>2207999.9500000002</v>
      </c>
      <c r="I41" s="6">
        <v>0</v>
      </c>
      <c r="J41" s="6">
        <v>0</v>
      </c>
      <c r="K41" s="6">
        <f t="shared" si="0"/>
        <v>2303899.9700000002</v>
      </c>
      <c r="L41" s="5"/>
      <c r="M41" s="5"/>
    </row>
    <row r="42" spans="1:13" x14ac:dyDescent="0.25">
      <c r="A42" s="4" t="s">
        <v>46</v>
      </c>
      <c r="B42" s="6">
        <v>1800000</v>
      </c>
      <c r="C42" s="6">
        <v>5389376.6400000006</v>
      </c>
      <c r="D42" s="6">
        <v>0</v>
      </c>
      <c r="E42" s="6">
        <v>0</v>
      </c>
      <c r="F42" s="6">
        <v>0</v>
      </c>
      <c r="G42" s="6">
        <v>53234.05</v>
      </c>
      <c r="H42" s="6">
        <v>0</v>
      </c>
      <c r="I42" s="6">
        <v>0</v>
      </c>
      <c r="J42" s="6">
        <v>0</v>
      </c>
      <c r="K42" s="6">
        <f t="shared" si="0"/>
        <v>53234.05</v>
      </c>
      <c r="L42" s="5"/>
      <c r="M42" s="5"/>
    </row>
    <row r="43" spans="1:13" x14ac:dyDescent="0.25">
      <c r="A43" s="4" t="s">
        <v>47</v>
      </c>
      <c r="B43" s="6">
        <v>17833333</v>
      </c>
      <c r="C43" s="6">
        <v>17833333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f t="shared" si="0"/>
        <v>0</v>
      </c>
      <c r="L43" s="5"/>
      <c r="M43" s="5"/>
    </row>
    <row r="44" spans="1:13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3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</row>
  </sheetData>
  <printOptions horizontalCentered="1"/>
  <pageMargins left="0" right="0" top="0.39370078740157483" bottom="0.19685039370078741" header="0" footer="0"/>
  <pageSetup paperSize="5" scale="86" fitToHeight="1000" orientation="landscape" horizontalDpi="4294967295" verticalDpi="4294967295" r:id="rId1"/>
  <colBreaks count="1" manualBreakCount="1">
    <brk id="1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RefCCPCuenta</vt:lpstr>
      <vt:lpstr>RefCCPCuenta!Área_de_impresión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Patria Minerva</cp:lastModifiedBy>
  <cp:lastPrinted>2022-08-08T18:32:28Z</cp:lastPrinted>
  <dcterms:created xsi:type="dcterms:W3CDTF">2022-08-04T15:09:02Z</dcterms:created>
  <dcterms:modified xsi:type="dcterms:W3CDTF">2022-08-08T18:33:35Z</dcterms:modified>
</cp:coreProperties>
</file>